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elta.ppa.sise/webdav/a9821a6b3f6942c26dc58dc12638367b0914ccd5/48902240314/539a7489-ccd0-4974-9d72-ee46f44409f9/"/>
    </mc:Choice>
  </mc:AlternateContent>
  <xr:revisionPtr revIDLastSave="0" documentId="13_ncr:1_{56035B5C-B3F0-4656-A6FF-FF1CCDE52C22}"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 r="C47" i="1"/>
</calcChain>
</file>

<file path=xl/sharedStrings.xml><?xml version="1.0" encoding="utf-8"?>
<sst xmlns="http://schemas.openxmlformats.org/spreadsheetml/2006/main" count="46" uniqueCount="44">
  <si>
    <t>Maksumuse vorm</t>
  </si>
  <si>
    <t>1 TK makusmus eurodes (ilma km-ta)</t>
  </si>
  <si>
    <t>Veekindla metall-luku vahetus 760 mm</t>
  </si>
  <si>
    <t>Veekindla metall-luku vahetus 800 mm</t>
  </si>
  <si>
    <t>Veekindla metall-luku vahetus 801 mm (860 mm)</t>
  </si>
  <si>
    <t>Veekindla metall-luku vahetus 100 mm</t>
  </si>
  <si>
    <t>Veekindla metall-luku vahetus 106 mm</t>
  </si>
  <si>
    <t>Veekindla metall-luku vahetus 910 mm</t>
  </si>
  <si>
    <t>Veekindla metall-luku vahetus 960 mm</t>
  </si>
  <si>
    <t>Veekindla plastikluku vahetus 910 mm</t>
  </si>
  <si>
    <t>Veekindla plastikluku vahetus 960 mm</t>
  </si>
  <si>
    <t>Veekindla plastikluku vahetus 1010 mm</t>
  </si>
  <si>
    <t>Veekindla urineerimis metall-luku vahetus</t>
  </si>
  <si>
    <t xml:space="preserve">Veekindla urineerimis plastik-luku vahetus
</t>
  </si>
  <si>
    <t>Mitte veekindla plastikust katteluku vahetus</t>
  </si>
  <si>
    <t>Lukukelgu asendamine uuega</t>
  </si>
  <si>
    <t>Neopreenist kaeluse vahetus</t>
  </si>
  <si>
    <t>Kummist kaeluse vahetus</t>
  </si>
  <si>
    <t>Neopreenist käemanseti vahetus</t>
  </si>
  <si>
    <t>Kummist käemanseti vahetus</t>
  </si>
  <si>
    <t>Lenduri ülikonna käemanseti vahetus</t>
  </si>
  <si>
    <t>Lenduri ülikonna kaeluse vahetus</t>
  </si>
  <si>
    <t>Soki vahetus</t>
  </si>
  <si>
    <t>Neopreensaapa vahetus</t>
  </si>
  <si>
    <t>Turvasaapa vahetus</t>
  </si>
  <si>
    <t>Trakside kinnituste parandamine</t>
  </si>
  <si>
    <t>Sisemiste trakside asendamine uutega</t>
  </si>
  <si>
    <t>Õhu väljalaskeklapi kaane asendamine uuega</t>
  </si>
  <si>
    <t>Õhu väljalaskeklapi asendamine uuega</t>
  </si>
  <si>
    <t>Veepatrulliülikonna takjaaluse õmbluse parandus</t>
  </si>
  <si>
    <t xml:space="preserve">Veekindla metall-luku hooldusvahend </t>
  </si>
  <si>
    <t xml:space="preserve">Veekindla plastikluku hooldusvahend </t>
  </si>
  <si>
    <t>Ülikonna seest veekindla teibiga teipimine 10 cm</t>
  </si>
  <si>
    <t>KOKKU:</t>
  </si>
  <si>
    <t>1 h maksumus</t>
  </si>
  <si>
    <t>Hooldus- ja parandustööd*</t>
  </si>
  <si>
    <t>*Hindamise aluseks on pakkuja poolt esitatud 1 (ühe) hooldus- ja remontöö töötunni maksumus eurodes, ilma käibemaksuta. Hooldus- ja remontööde töötunni maksumus peab kehtima kõikidele hankija drooni mudelitele ning sisaldama kõiki hooldus- ja remonttööde teostamiseks vajalikke kulusid välja arvatud paigaldatavate varuosade maksumust. Esitatav hooldus- ja remonttööde töötunni maksumus on hankija jaoks lõplik ning ei tohi suureneda kogu raamlepingu kehtivuse aja.</t>
  </si>
  <si>
    <t>Osakaal</t>
  </si>
  <si>
    <t>Hindamismetoodika</t>
  </si>
  <si>
    <t>Näidis ostukorv</t>
  </si>
  <si>
    <r>
      <t>Hooldus - ja parandustööd.</t>
    </r>
    <r>
      <rPr>
        <i/>
        <sz val="12"/>
        <color theme="1"/>
        <rFont val="Times New Roman"/>
        <family val="1"/>
        <charset val="186"/>
      </rPr>
      <t xml:space="preserve"> Madalaima väärtusega pakkumus saab maksimaalse arvu punkte. Teised pakkumused saavad punkte arvutades valemiga: "osakaal" - ("pakkumuse väärtus" - madalaim väärtus") / "suurim väärtus" * "osakaal"</t>
    </r>
    <r>
      <rPr>
        <sz val="12"/>
        <color theme="1"/>
        <rFont val="Times New Roman"/>
        <family val="1"/>
        <charset val="186"/>
      </rPr>
      <t>.</t>
    </r>
  </si>
  <si>
    <r>
      <t xml:space="preserve">Näidiskorvi maksumus. </t>
    </r>
    <r>
      <rPr>
        <i/>
        <sz val="12"/>
        <color theme="1"/>
        <rFont val="Times New Roman"/>
        <family val="1"/>
        <charset val="186"/>
      </rPr>
      <t>Madalaima väärtusega pakkumus saab maksimaalse arvu punkte. Teised pakkumused saavad punkte arvutades valemiga: "osakaal" - ("pakkumuse väärtus" - madalaim väärtus") / "suurim väärtus" * "osakaal"</t>
    </r>
    <r>
      <rPr>
        <sz val="12"/>
        <color theme="1"/>
        <rFont val="Times New Roman"/>
        <family val="1"/>
        <charset val="186"/>
      </rPr>
      <t>.</t>
    </r>
  </si>
  <si>
    <t>Pakkuja järgib hankija etteantud vorme ja ei muuda tabeli struktuuri ega vormi ning faili vormingut ja selles toodud valemeid (lubatud on samaväärsete vormingute kasutamine tingimusel et valemeid ei muudeta ja tabelid on üldlevinud failivormingus kättesaadavalt loetavad).</t>
  </si>
  <si>
    <t>Talk kummimansettidele (purk) 60g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</si>
</sst>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color rgb="FF000000"/>
      <name val="Times New Roman"/>
      <family val="1"/>
      <charset val="186"/>
    </font>
    <font>
      <sz val="11"/>
      <color theme="1"/>
      <name val="Times New Roman"/>
      <family val="1"/>
      <charset val="186"/>
    </font>
    <font>
      <i/>
      <sz val="12"/>
      <name val="Times New Roman"/>
      <family val="1"/>
      <charset val="186"/>
    </font>
    <font>
      <i/>
      <sz val="12"/>
      <color theme="1"/>
      <name val="Times New Roman"/>
      <family val="1"/>
      <charset val="186"/>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0" xfId="0" applyFont="1" applyAlignment="1">
      <alignment horizontal="center"/>
    </xf>
    <xf numFmtId="0" fontId="1" fillId="0" borderId="0" xfId="0" applyFont="1"/>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xf numFmtId="0" fontId="2" fillId="0" borderId="5" xfId="0" applyFont="1" applyBorder="1" applyAlignment="1">
      <alignment vertical="center"/>
    </xf>
    <xf numFmtId="0" fontId="3" fillId="2" borderId="5" xfId="0" applyFont="1" applyFill="1" applyBorder="1" applyAlignment="1">
      <alignment horizontal="center" vertical="center"/>
    </xf>
    <xf numFmtId="0" fontId="2" fillId="0" borderId="5" xfId="0" applyFont="1" applyBorder="1" applyAlignment="1">
      <alignment vertical="top"/>
    </xf>
    <xf numFmtId="0" fontId="2" fillId="3" borderId="5" xfId="0" applyFont="1" applyFill="1" applyBorder="1" applyAlignment="1">
      <alignment vertical="center"/>
    </xf>
    <xf numFmtId="0" fontId="1" fillId="0" borderId="0" xfId="0" applyFont="1" applyAlignment="1">
      <alignment wrapText="1"/>
    </xf>
    <xf numFmtId="0" fontId="0" fillId="0" borderId="0" xfId="0" applyAlignment="1">
      <alignment wrapText="1"/>
    </xf>
    <xf numFmtId="0" fontId="0" fillId="0" borderId="1" xfId="0" applyBorder="1"/>
    <xf numFmtId="0" fontId="2" fillId="0" borderId="5" xfId="0" applyFont="1" applyBorder="1"/>
    <xf numFmtId="0" fontId="0" fillId="0" borderId="8" xfId="0" applyBorder="1"/>
    <xf numFmtId="0" fontId="0" fillId="0" borderId="9" xfId="0" applyBorder="1"/>
    <xf numFmtId="0" fontId="2" fillId="0" borderId="6" xfId="0" applyFont="1" applyBorder="1"/>
    <xf numFmtId="0" fontId="2" fillId="0" borderId="4"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vertical="center"/>
    </xf>
    <xf numFmtId="0" fontId="3" fillId="3" borderId="7" xfId="0" applyFont="1" applyFill="1" applyBorder="1" applyAlignment="1">
      <alignment vertical="center"/>
    </xf>
    <xf numFmtId="0" fontId="1" fillId="0" borderId="10" xfId="0" applyFont="1" applyBorder="1" applyAlignment="1">
      <alignment horizontal="center" vertical="center"/>
    </xf>
    <xf numFmtId="0" fontId="0" fillId="0" borderId="16" xfId="0" applyBorder="1"/>
    <xf numFmtId="0" fontId="0" fillId="0" borderId="17" xfId="0" applyBorder="1"/>
    <xf numFmtId="0" fontId="1" fillId="0" borderId="18" xfId="0" applyFont="1" applyBorder="1" applyAlignment="1">
      <alignment horizontal="right" vertical="center"/>
    </xf>
    <xf numFmtId="0" fontId="3" fillId="4" borderId="19" xfId="0" applyFont="1" applyFill="1" applyBorder="1" applyAlignment="1">
      <alignment horizontal="center" vertical="center"/>
    </xf>
    <xf numFmtId="0" fontId="1" fillId="0" borderId="13" xfId="0" applyFont="1" applyBorder="1" applyAlignment="1">
      <alignment horizontal="center" wrapText="1"/>
    </xf>
    <xf numFmtId="0" fontId="1" fillId="0" borderId="8" xfId="0" applyFont="1" applyBorder="1" applyAlignment="1">
      <alignment horizontal="center"/>
    </xf>
    <xf numFmtId="0" fontId="2" fillId="0" borderId="20" xfId="0" applyFont="1" applyBorder="1" applyAlignment="1">
      <alignment horizontal="center" vertical="center" wrapText="1"/>
    </xf>
    <xf numFmtId="0" fontId="1" fillId="0" borderId="6" xfId="0" applyFont="1" applyBorder="1" applyAlignment="1">
      <alignment horizontal="right" vertical="center"/>
    </xf>
    <xf numFmtId="0" fontId="4" fillId="0" borderId="15" xfId="0" applyFont="1" applyBorder="1" applyAlignment="1">
      <alignment horizontal="center"/>
    </xf>
    <xf numFmtId="0" fontId="2" fillId="0" borderId="1" xfId="0" applyFont="1" applyBorder="1" applyAlignment="1">
      <alignment horizontal="center" vertical="center"/>
    </xf>
    <xf numFmtId="0" fontId="2" fillId="0" borderId="7" xfId="0" applyFont="1" applyBorder="1"/>
    <xf numFmtId="0" fontId="2" fillId="4" borderId="12" xfId="0" applyFont="1" applyFill="1" applyBorder="1"/>
    <xf numFmtId="0" fontId="1" fillId="0" borderId="2" xfId="0" applyFont="1" applyBorder="1"/>
    <xf numFmtId="0" fontId="5" fillId="0" borderId="0" xfId="0" applyFont="1" applyAlignment="1">
      <alignment horizontal="left" vertical="top" wrapText="1"/>
    </xf>
    <xf numFmtId="0" fontId="1" fillId="0" borderId="0" xfId="0" applyFont="1" applyAlignment="1">
      <alignment wrapText="1"/>
    </xf>
    <xf numFmtId="0" fontId="0" fillId="0" borderId="0" xfId="0" applyAlignment="1">
      <alignment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2" fillId="0" borderId="0" xfId="0" applyFont="1" applyAlignment="1">
      <alignment horizontal="left" vertical="top" wrapText="1"/>
    </xf>
    <xf numFmtId="0" fontId="1"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topLeftCell="A18" workbookViewId="0">
      <selection activeCell="B40" sqref="B40"/>
    </sheetView>
  </sheetViews>
  <sheetFormatPr defaultRowHeight="15" x14ac:dyDescent="0.25"/>
  <cols>
    <col min="1" max="1" width="4.42578125" customWidth="1"/>
    <col min="2" max="2" width="52.7109375" customWidth="1"/>
    <col min="3" max="3" width="26.85546875" customWidth="1"/>
    <col min="4" max="4" width="16.28515625" customWidth="1"/>
  </cols>
  <sheetData>
    <row r="1" spans="1:5" ht="15.75" x14ac:dyDescent="0.25">
      <c r="A1" s="36" t="s">
        <v>0</v>
      </c>
      <c r="B1" s="37"/>
      <c r="C1" s="1"/>
    </row>
    <row r="2" spans="1:5" ht="15.75" customHeight="1" x14ac:dyDescent="0.25">
      <c r="A2" s="40" t="s">
        <v>42</v>
      </c>
      <c r="B2" s="40"/>
      <c r="C2" s="40"/>
    </row>
    <row r="3" spans="1:5" ht="31.5" customHeight="1" x14ac:dyDescent="0.25">
      <c r="A3" s="40"/>
      <c r="B3" s="40"/>
      <c r="C3" s="40"/>
    </row>
    <row r="4" spans="1:5" ht="15.75" customHeight="1" x14ac:dyDescent="0.25">
      <c r="A4" s="10"/>
      <c r="B4" s="11"/>
      <c r="C4" s="1"/>
    </row>
    <row r="5" spans="1:5" ht="15.75" x14ac:dyDescent="0.25">
      <c r="A5" s="2" t="s">
        <v>38</v>
      </c>
      <c r="B5" s="11"/>
      <c r="C5" s="1"/>
    </row>
    <row r="6" spans="1:5" ht="52.5" customHeight="1" x14ac:dyDescent="0.25">
      <c r="A6" s="18">
        <v>1</v>
      </c>
      <c r="B6" s="40" t="s">
        <v>41</v>
      </c>
      <c r="C6" s="40"/>
    </row>
    <row r="7" spans="1:5" ht="66" customHeight="1" x14ac:dyDescent="0.25">
      <c r="A7" s="18">
        <v>2</v>
      </c>
      <c r="B7" s="40" t="s">
        <v>40</v>
      </c>
      <c r="C7" s="40"/>
    </row>
    <row r="8" spans="1:5" ht="16.5" thickBot="1" x14ac:dyDescent="0.3">
      <c r="A8" s="27"/>
      <c r="B8" s="2"/>
      <c r="C8" s="1"/>
      <c r="D8" s="14"/>
    </row>
    <row r="9" spans="1:5" ht="31.5" x14ac:dyDescent="0.25">
      <c r="A9" s="26"/>
      <c r="B9" s="34" t="s">
        <v>39</v>
      </c>
      <c r="C9" s="3" t="s">
        <v>1</v>
      </c>
      <c r="D9" s="21" t="s">
        <v>37</v>
      </c>
      <c r="E9" s="15"/>
    </row>
    <row r="10" spans="1:5" ht="15.75" x14ac:dyDescent="0.25">
      <c r="A10" s="4">
        <v>1</v>
      </c>
      <c r="B10" s="6" t="s">
        <v>2</v>
      </c>
      <c r="C10" s="7"/>
      <c r="D10" s="38">
        <v>40</v>
      </c>
      <c r="E10" s="15"/>
    </row>
    <row r="11" spans="1:5" ht="15.75" x14ac:dyDescent="0.25">
      <c r="A11" s="4">
        <v>2</v>
      </c>
      <c r="B11" s="6" t="s">
        <v>3</v>
      </c>
      <c r="C11" s="7"/>
      <c r="D11" s="38"/>
      <c r="E11" s="15"/>
    </row>
    <row r="12" spans="1:5" ht="15.75" x14ac:dyDescent="0.25">
      <c r="A12" s="4">
        <v>3</v>
      </c>
      <c r="B12" s="6" t="s">
        <v>4</v>
      </c>
      <c r="C12" s="7"/>
      <c r="D12" s="38"/>
      <c r="E12" s="15"/>
    </row>
    <row r="13" spans="1:5" ht="15.75" x14ac:dyDescent="0.25">
      <c r="A13" s="4">
        <v>4</v>
      </c>
      <c r="B13" s="6" t="s">
        <v>5</v>
      </c>
      <c r="C13" s="7"/>
      <c r="D13" s="38"/>
      <c r="E13" s="15"/>
    </row>
    <row r="14" spans="1:5" ht="15.75" x14ac:dyDescent="0.25">
      <c r="A14" s="4">
        <v>5</v>
      </c>
      <c r="B14" s="6" t="s">
        <v>6</v>
      </c>
      <c r="C14" s="7"/>
      <c r="D14" s="38"/>
      <c r="E14" s="15"/>
    </row>
    <row r="15" spans="1:5" ht="15.75" x14ac:dyDescent="0.25">
      <c r="A15" s="4">
        <v>6</v>
      </c>
      <c r="B15" s="6" t="s">
        <v>7</v>
      </c>
      <c r="C15" s="7"/>
      <c r="D15" s="38"/>
      <c r="E15" s="15"/>
    </row>
    <row r="16" spans="1:5" ht="15.75" x14ac:dyDescent="0.25">
      <c r="A16" s="4">
        <v>7</v>
      </c>
      <c r="B16" s="6" t="s">
        <v>8</v>
      </c>
      <c r="C16" s="7"/>
      <c r="D16" s="38"/>
      <c r="E16" s="15"/>
    </row>
    <row r="17" spans="1:5" ht="15.75" x14ac:dyDescent="0.25">
      <c r="A17" s="4">
        <v>8</v>
      </c>
      <c r="B17" s="6" t="s">
        <v>9</v>
      </c>
      <c r="C17" s="7"/>
      <c r="D17" s="38"/>
      <c r="E17" s="15"/>
    </row>
    <row r="18" spans="1:5" ht="15.75" x14ac:dyDescent="0.25">
      <c r="A18" s="4">
        <v>9</v>
      </c>
      <c r="B18" s="6" t="s">
        <v>10</v>
      </c>
      <c r="C18" s="7"/>
      <c r="D18" s="38"/>
      <c r="E18" s="15"/>
    </row>
    <row r="19" spans="1:5" ht="15.75" x14ac:dyDescent="0.25">
      <c r="A19" s="4">
        <v>10</v>
      </c>
      <c r="B19" s="6" t="s">
        <v>11</v>
      </c>
      <c r="C19" s="7"/>
      <c r="D19" s="38"/>
      <c r="E19" s="15"/>
    </row>
    <row r="20" spans="1:5" ht="15.75" x14ac:dyDescent="0.25">
      <c r="A20" s="4">
        <v>11</v>
      </c>
      <c r="B20" s="6" t="s">
        <v>12</v>
      </c>
      <c r="C20" s="7"/>
      <c r="D20" s="38"/>
      <c r="E20" s="15"/>
    </row>
    <row r="21" spans="1:5" ht="15.75" x14ac:dyDescent="0.25">
      <c r="A21" s="4">
        <v>12</v>
      </c>
      <c r="B21" s="8" t="s">
        <v>13</v>
      </c>
      <c r="C21" s="7"/>
      <c r="D21" s="38"/>
      <c r="E21" s="15"/>
    </row>
    <row r="22" spans="1:5" ht="15.75" x14ac:dyDescent="0.25">
      <c r="A22" s="4">
        <v>13</v>
      </c>
      <c r="B22" s="6" t="s">
        <v>14</v>
      </c>
      <c r="C22" s="7"/>
      <c r="D22" s="38"/>
      <c r="E22" s="15"/>
    </row>
    <row r="23" spans="1:5" ht="15.75" x14ac:dyDescent="0.25">
      <c r="A23" s="4">
        <v>14</v>
      </c>
      <c r="B23" s="6" t="s">
        <v>15</v>
      </c>
      <c r="C23" s="7"/>
      <c r="D23" s="38"/>
      <c r="E23" s="15"/>
    </row>
    <row r="24" spans="1:5" ht="15.75" x14ac:dyDescent="0.25">
      <c r="A24" s="4">
        <v>15</v>
      </c>
      <c r="B24" s="6" t="s">
        <v>16</v>
      </c>
      <c r="C24" s="7"/>
      <c r="D24" s="38"/>
      <c r="E24" s="15"/>
    </row>
    <row r="25" spans="1:5" ht="15.75" x14ac:dyDescent="0.25">
      <c r="A25" s="4">
        <v>16</v>
      </c>
      <c r="B25" s="6" t="s">
        <v>17</v>
      </c>
      <c r="C25" s="7"/>
      <c r="D25" s="38"/>
      <c r="E25" s="15"/>
    </row>
    <row r="26" spans="1:5" ht="15.75" x14ac:dyDescent="0.25">
      <c r="A26" s="4">
        <v>17</v>
      </c>
      <c r="B26" s="6" t="s">
        <v>18</v>
      </c>
      <c r="C26" s="7"/>
      <c r="D26" s="38"/>
      <c r="E26" s="15"/>
    </row>
    <row r="27" spans="1:5" ht="15.75" x14ac:dyDescent="0.25">
      <c r="A27" s="4">
        <v>18</v>
      </c>
      <c r="B27" s="6" t="s">
        <v>19</v>
      </c>
      <c r="C27" s="7"/>
      <c r="D27" s="38"/>
      <c r="E27" s="15"/>
    </row>
    <row r="28" spans="1:5" ht="15.75" x14ac:dyDescent="0.25">
      <c r="A28" s="4">
        <v>19</v>
      </c>
      <c r="B28" s="6" t="s">
        <v>20</v>
      </c>
      <c r="C28" s="7"/>
      <c r="D28" s="38"/>
      <c r="E28" s="15"/>
    </row>
    <row r="29" spans="1:5" ht="15.75" x14ac:dyDescent="0.25">
      <c r="A29" s="4">
        <v>20</v>
      </c>
      <c r="B29" s="6" t="s">
        <v>21</v>
      </c>
      <c r="C29" s="7"/>
      <c r="D29" s="38"/>
      <c r="E29" s="15"/>
    </row>
    <row r="30" spans="1:5" ht="15.75" x14ac:dyDescent="0.25">
      <c r="A30" s="4">
        <v>21</v>
      </c>
      <c r="B30" s="6" t="s">
        <v>22</v>
      </c>
      <c r="C30" s="7"/>
      <c r="D30" s="38"/>
      <c r="E30" s="15"/>
    </row>
    <row r="31" spans="1:5" ht="15.75" x14ac:dyDescent="0.25">
      <c r="A31" s="4">
        <v>22</v>
      </c>
      <c r="B31" s="6" t="s">
        <v>23</v>
      </c>
      <c r="C31" s="7"/>
      <c r="D31" s="38"/>
      <c r="E31" s="15"/>
    </row>
    <row r="32" spans="1:5" ht="15.75" x14ac:dyDescent="0.25">
      <c r="A32" s="4">
        <v>23</v>
      </c>
      <c r="B32" s="9" t="s">
        <v>24</v>
      </c>
      <c r="C32" s="7"/>
      <c r="D32" s="38"/>
      <c r="E32" s="15"/>
    </row>
    <row r="33" spans="1:5" ht="15.75" x14ac:dyDescent="0.25">
      <c r="A33" s="4">
        <v>24</v>
      </c>
      <c r="B33" s="9" t="s">
        <v>25</v>
      </c>
      <c r="C33" s="7"/>
      <c r="D33" s="38"/>
      <c r="E33" s="15"/>
    </row>
    <row r="34" spans="1:5" ht="15.75" x14ac:dyDescent="0.25">
      <c r="A34" s="4">
        <v>25</v>
      </c>
      <c r="B34" s="9" t="s">
        <v>26</v>
      </c>
      <c r="C34" s="7"/>
      <c r="D34" s="38"/>
      <c r="E34" s="15"/>
    </row>
    <row r="35" spans="1:5" ht="15.75" x14ac:dyDescent="0.25">
      <c r="A35" s="4">
        <v>26</v>
      </c>
      <c r="B35" s="9" t="s">
        <v>27</v>
      </c>
      <c r="C35" s="7"/>
      <c r="D35" s="38"/>
      <c r="E35" s="15"/>
    </row>
    <row r="36" spans="1:5" ht="15.75" x14ac:dyDescent="0.25">
      <c r="A36" s="4">
        <v>27</v>
      </c>
      <c r="B36" s="9" t="s">
        <v>28</v>
      </c>
      <c r="C36" s="7"/>
      <c r="D36" s="38"/>
      <c r="E36" s="15"/>
    </row>
    <row r="37" spans="1:5" ht="15.75" x14ac:dyDescent="0.25">
      <c r="A37" s="4">
        <v>28</v>
      </c>
      <c r="B37" s="9" t="s">
        <v>29</v>
      </c>
      <c r="C37" s="7"/>
      <c r="D37" s="38"/>
      <c r="E37" s="15"/>
    </row>
    <row r="38" spans="1:5" ht="15.75" x14ac:dyDescent="0.25">
      <c r="A38" s="4">
        <v>29</v>
      </c>
      <c r="B38" s="6" t="s">
        <v>30</v>
      </c>
      <c r="C38" s="7"/>
      <c r="D38" s="38"/>
      <c r="E38" s="15"/>
    </row>
    <row r="39" spans="1:5" ht="15.75" x14ac:dyDescent="0.25">
      <c r="A39" s="4">
        <v>30</v>
      </c>
      <c r="B39" s="6" t="s">
        <v>31</v>
      </c>
      <c r="C39" s="7"/>
      <c r="D39" s="38"/>
      <c r="E39" s="15"/>
    </row>
    <row r="40" spans="1:5" ht="15.75" x14ac:dyDescent="0.25">
      <c r="A40" s="4">
        <v>31</v>
      </c>
      <c r="B40" s="6" t="s">
        <v>43</v>
      </c>
      <c r="C40" s="7"/>
      <c r="D40" s="38"/>
      <c r="E40" s="15"/>
    </row>
    <row r="41" spans="1:5" ht="16.5" thickBot="1" x14ac:dyDescent="0.3">
      <c r="A41" s="28">
        <v>32</v>
      </c>
      <c r="B41" s="20" t="s">
        <v>32</v>
      </c>
      <c r="C41" s="7"/>
      <c r="D41" s="39"/>
      <c r="E41" s="15"/>
    </row>
    <row r="42" spans="1:5" ht="16.5" thickBot="1" x14ac:dyDescent="0.3">
      <c r="A42" s="30"/>
      <c r="B42" s="29" t="s">
        <v>33</v>
      </c>
      <c r="C42" s="25">
        <f>SUM(C10:C41)</f>
        <v>0</v>
      </c>
      <c r="D42" s="12"/>
    </row>
    <row r="43" spans="1:5" x14ac:dyDescent="0.25">
      <c r="A43" s="22"/>
      <c r="B43" s="22"/>
    </row>
    <row r="44" spans="1:5" ht="15.75" thickBot="1" x14ac:dyDescent="0.3"/>
    <row r="45" spans="1:5" ht="15.75" x14ac:dyDescent="0.25">
      <c r="A45" s="23"/>
      <c r="B45" s="5"/>
      <c r="C45" s="5" t="s">
        <v>34</v>
      </c>
      <c r="D45" s="19" t="s">
        <v>37</v>
      </c>
    </row>
    <row r="46" spans="1:5" ht="16.5" thickBot="1" x14ac:dyDescent="0.3">
      <c r="A46" s="17">
        <v>1</v>
      </c>
      <c r="B46" s="13" t="s">
        <v>35</v>
      </c>
      <c r="C46" s="32"/>
      <c r="D46" s="41">
        <v>60</v>
      </c>
    </row>
    <row r="47" spans="1:5" ht="16.5" thickBot="1" x14ac:dyDescent="0.3">
      <c r="A47" s="16"/>
      <c r="B47" s="24" t="s">
        <v>33</v>
      </c>
      <c r="C47" s="33">
        <f>SUM(C46)</f>
        <v>0</v>
      </c>
      <c r="D47" s="31"/>
    </row>
    <row r="48" spans="1:5" x14ac:dyDescent="0.25">
      <c r="A48" s="22"/>
    </row>
    <row r="49" spans="2:4" ht="81" customHeight="1" x14ac:dyDescent="0.25">
      <c r="B49" s="35" t="s">
        <v>36</v>
      </c>
      <c r="C49" s="35"/>
      <c r="D49" s="35"/>
    </row>
  </sheetData>
  <mergeCells count="6">
    <mergeCell ref="B49:D49"/>
    <mergeCell ref="A1:B1"/>
    <mergeCell ref="D10:D41"/>
    <mergeCell ref="B6:C6"/>
    <mergeCell ref="B7:C7"/>
    <mergeCell ref="A2: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Käsper</dc:creator>
  <cp:lastModifiedBy>Laura Käsper</cp:lastModifiedBy>
  <dcterms:created xsi:type="dcterms:W3CDTF">2022-10-13T08:09:34Z</dcterms:created>
  <dcterms:modified xsi:type="dcterms:W3CDTF">2024-05-02T07:46:07Z</dcterms:modified>
</cp:coreProperties>
</file>